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<sst xmlns="http://schemas.openxmlformats.org/spreadsheetml/2006/main" count="32" uniqueCount="32">
  <si>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</si>
  <si>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IHM314</t>
  </si>
  <si>
    <t xml:space="preserve">m</t>
  </si>
  <si>
    <t xml:space="preserve">Canonada multicapa de polipropilè copolímer random/polipropilè copolímer random amb fibra de vidre/polipropilè copolímer random (PP-R/PP-R amb fibra de vidre/PP-R), "JIMTEN-ALIAXIS".</t>
  </si>
  <si>
    <r>
      <rPr>
        <sz val="8.25"/>
        <color rgb="FF000000"/>
        <rFont val="Arial"/>
        <family val="2"/>
      </rPr>
      <t xml:space="preserve">Canonada formada per tub multicapa de polipropilè copolímer random/polipropilè copolímer random amb fibra de vidre/polipropilè copolímer random (PP-R/PP-R amb fibra de vidre/PP-R), de color verd amb 4 bandes de color vermell, sèrie 3,2, SDR7,4, "JIMTEN-ALIAXIS", de 20 mm de diàmetre exterior i 2,8 mm de gruix. Instal·lació en superfície.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</si>
  <si>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</si>
  <si>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</si>
  <si>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</si>
  <si>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</si>
  <si>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</si>
  <si>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</si>
  <si>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</si>
  <si>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mt37tpj402a</t>
  </si>
  <si>
    <t xml:space="preserve">U</t>
  </si>
  <si>
    <t xml:space="preserve">Material auxiliar per a muntatge i subjecció a l'obra de les canonades multicapa de polipropilè copolímer random/polipropilè copolímer random amb fibra de vidre/polipropilè copolímer random (PP-R/PP-R amb fibra de vidre/PP-R), sèrie 3,2, SDR7,4, "JIMTEN-ALIAXIS", de 20 mm de diàmetre exterior.</t>
  </si>
  <si>
    <t xml:space="preserve">mt37tpj012ag</t>
  </si>
  <si>
    <t xml:space="preserve">m</t>
  </si>
  <si>
    <t xml:space="preserve">Tub multicapa de polipropilè copolímer random/polipropilè copolímer random amb fibra de vidre/polipropilè copolímer random (PP-R/PP-R amb fibra de vidre/PP-R), de color verd amb 4 bandes de color vermell, sèrie 3,2, SDR7,4, "JIMTEN-ALIAXIS", de 20 mm de diàmetre exterior i 2,8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</si>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</sst>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19" customWidth="1"/>
    <col min="4" max="4" width="5.44" customWidth="1"/>
    <col min="5" max="5" width="77.69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5.28</v>
      </c>
      <c r="H11" s="14">
        <f ca="1">ROUND(INDIRECT(ADDRESS(ROW()+(0), COLUMN()+(-2), 1))*INDIRECT(ADDRESS(ROW()+(0), COLUMN()+(-1), 1)), 2)</f>
        <v>5.28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0.051</v>
      </c>
      <c r="G14" s="12">
        <v>30.63</v>
      </c>
      <c r="H14" s="12">
        <f ca="1">ROUND(INDIRECT(ADDRESS(ROW()+(0), COLUMN()+(-2), 1))*INDIRECT(ADDRESS(ROW()+(0), COLUMN()+(-1), 1)), 2)</f>
        <v>1.56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0.051</v>
      </c>
      <c r="G15" s="14">
        <v>26.36</v>
      </c>
      <c r="H15" s="14">
        <f ca="1">ROUND(INDIRECT(ADDRESS(ROW()+(0), COLUMN()+(-2), 1))*INDIRECT(ADDRESS(ROW()+(0), COLUMN()+(-1), 1)), 2)</f>
        <v>1.34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8.38</v>
      </c>
      <c r="H18" s="14">
        <f ca="1">ROUND(INDIRECT(ADDRESS(ROW()+(0), COLUMN()+(-2), 1))*INDIRECT(ADDRESS(ROW()+(0), COLUMN()+(-1), 1))/100, 2)</f>
        <v>0.17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8.55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