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<sst xmlns="http://schemas.openxmlformats.org/spreadsheetml/2006/main" count="32" uniqueCount="32">
  <si>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</si>
  <si>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IFB005</t>
  </si>
  <si>
    <t xml:space="preserve">m</t>
  </si>
  <si>
    <t xml:space="preserve">Canonada para alimentació d'aigua potable, col·locada superficialment.</t>
  </si>
  <si>
    <r>
      <rPr>
        <sz val="8.25"/>
        <color rgb="FF000000"/>
        <rFont val="Arial"/>
        <family val="2"/>
      </rPr>
      <t xml:space="preserve">Canonada per a alimentació d'aigua potable, col·locada superficialment i fixada al parament, formada per tub de polipropilè copolímer random (PP-R), de color verd amb 4 bandes de color blau, sèrie 5, SDR11, "JIMTEN-ALIAXIS", de 32 mm de diàmetre exterior i 2,9 mm de gruix. Inclús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</si>
  <si>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</si>
  <si>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</si>
  <si>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</si>
  <si>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</si>
  <si>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</si>
  <si>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</si>
  <si>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</si>
  <si>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mt37tpj400a</t>
  </si>
  <si>
    <t xml:space="preserve">U</t>
  </si>
  <si>
    <t xml:space="preserve">Material auxiliar per a muntatge i subjecció a l'obra de les canonades de polipropilè copolímer random (PP-R), sèrie 5, SDR11, "JIMTEN-ALIAXIS", de 32 mm de diàmetre exterior.</t>
  </si>
  <si>
    <t xml:space="preserve">mt37tpj010aag</t>
  </si>
  <si>
    <t xml:space="preserve">m</t>
  </si>
  <si>
    <t xml:space="preserve">Tub de polipropilè copolímer random (PP-R), de color verd amb 4 bandes de color blau, sèrie 5, SDR11, "JIMTEN-ALIAXIS", de 32 mm de diàmetre exterior i 2,9 mm de gruix, segons UNE-EN ISO 15874-2, amb el preu incrementat el 30% en concepte d'accessoris i peces especials.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</si>
  <si>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</si>
  <si>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</si>
  <si>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</si>
  <si>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</si>
  <si>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</si>
  <si>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</si>
  <si>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</si>
  <si>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</si>
  <si>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</si>
  <si>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</si>
  <si>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</si>
  <si>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</si>
  <si>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0,43€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</si>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</sst>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14" customWidth="1"/>
    <col min="4" max="4" width="76.67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0.29</v>
      </c>
      <c r="G10" s="12">
        <f ca="1">ROUND(INDIRECT(ADDRESS(ROW()+(0), COLUMN()+(-2), 1))*INDIRECT(ADDRESS(ROW()+(0), COLUMN()+(-1), 1)), 2)</f>
        <v>0.29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7.44</v>
      </c>
      <c r="G11" s="14">
        <f ca="1">ROUND(INDIRECT(ADDRESS(ROW()+(0), COLUMN()+(-2), 1))*INDIRECT(ADDRESS(ROW()+(0), COLUMN()+(-1), 1)), 2)</f>
        <v>7.44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7.73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0.077</v>
      </c>
      <c r="F14" s="12">
        <v>30.63</v>
      </c>
      <c r="G14" s="12">
        <f ca="1">ROUND(INDIRECT(ADDRESS(ROW()+(0), COLUMN()+(-2), 1))*INDIRECT(ADDRESS(ROW()+(0), COLUMN()+(-1), 1)), 2)</f>
        <v>2.36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0.077</v>
      </c>
      <c r="F15" s="14">
        <v>26.36</v>
      </c>
      <c r="G15" s="14">
        <f ca="1">ROUND(INDIRECT(ADDRESS(ROW()+(0), COLUMN()+(-2), 1))*INDIRECT(ADDRESS(ROW()+(0), COLUMN()+(-1), 1)), 2)</f>
        <v>2.03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4.39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12.12</v>
      </c>
      <c r="G18" s="14">
        <f ca="1">ROUND(INDIRECT(ADDRESS(ROW()+(0), COLUMN()+(-2), 1))*INDIRECT(ADDRESS(ROW()+(0), COLUMN()+(-1), 1))/100, 2)</f>
        <v>0.24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12.36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