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<sst xmlns="http://schemas.openxmlformats.org/spreadsheetml/2006/main" count="35" uniqueCount="35">
  <si>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</si>
  <si>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ISB043</t>
  </si>
  <si>
    <t xml:space="preserve">U</t>
  </si>
  <si>
    <t xml:space="preserve">Vàlvula de aeració.</t>
  </si>
  <si>
    <r>
      <rPr>
        <sz val="8.25"/>
        <color rgb="FF000000"/>
        <rFont val="Arial"/>
        <family val="2"/>
      </rPr>
      <t xml:space="preserve">Vàlvula de ventilació de PVC, de 75 mm de diàmetre, per a canonada de ventilació primària o secundària, connectada a l'extrem superior del baixant amb unió enganxada amb adhesiu. Inclús líquid netejador i adhesiu per a tubs i accessoris de PVC.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</si>
  <si>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</si>
  <si>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</si>
  <si>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</si>
  <si>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</si>
  <si>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</si>
  <si>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</si>
  <si>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</si>
  <si>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mt36vpq010a</t>
  </si>
  <si>
    <t xml:space="preserve">U</t>
  </si>
  <si>
    <t xml:space="preserve">Vàlvula de ventilació de PVC, de 75 mm de diàmetre, per a canonada de ventilació primària o secundària.</t>
  </si>
  <si>
    <t xml:space="preserve">mt36tiq012a</t>
  </si>
  <si>
    <t xml:space="preserve">l</t>
  </si>
  <si>
    <t xml:space="preserve">Líquid netejador per enganxat mitjançant adhesiu de tubs i accessoris de PVC.</t>
  </si>
  <si>
    <t xml:space="preserve">mt36tiq013a</t>
  </si>
  <si>
    <t xml:space="preserve">kg</t>
  </si>
  <si>
    <t xml:space="preserve">Adhesiu per tubs i accessoris de PVC.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</si>
  <si>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</si>
  <si>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</si>
  <si>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</si>
  <si>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</si>
  <si>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</si>
  <si>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</si>
  <si>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</si>
  <si>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</si>
  <si>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</si>
  <si>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</si>
  <si>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</si>
  <si>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</si>
  <si>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3,18€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</si>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</sst>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6.80" customWidth="1"/>
    <col min="4" max="4" width="76.50" customWidth="1"/>
    <col min="5" max="5" width="13.26" customWidth="1"/>
    <col min="6" max="6" width="10.71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63.78</v>
      </c>
      <c r="G10" s="12">
        <f ca="1">ROUND(INDIRECT(ADDRESS(ROW()+(0), COLUMN()+(-2), 1))*INDIRECT(ADDRESS(ROW()+(0), COLUMN()+(-1), 1)), 2)</f>
        <v>63.78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0.007</v>
      </c>
      <c r="F11" s="12">
        <v>37.75</v>
      </c>
      <c r="G11" s="12">
        <f ca="1">ROUND(INDIRECT(ADDRESS(ROW()+(0), COLUMN()+(-2), 1))*INDIRECT(ADDRESS(ROW()+(0), COLUMN()+(-1), 1)), 2)</f>
        <v>0.26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3">
        <v>0.004</v>
      </c>
      <c r="F12" s="14">
        <v>48.13</v>
      </c>
      <c r="G12" s="14">
        <f ca="1">ROUND(INDIRECT(ADDRESS(ROW()+(0), COLUMN()+(-2), 1))*INDIRECT(ADDRESS(ROW()+(0), COLUMN()+(-1), 1)), 2)</f>
        <v>0.19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64.23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0.24</v>
      </c>
      <c r="F15" s="12">
        <v>30.63</v>
      </c>
      <c r="G15" s="12">
        <f ca="1">ROUND(INDIRECT(ADDRESS(ROW()+(0), COLUMN()+(-2), 1))*INDIRECT(ADDRESS(ROW()+(0), COLUMN()+(-1), 1)), 2)</f>
        <v>7.35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0.24</v>
      </c>
      <c r="F16" s="14">
        <v>26.36</v>
      </c>
      <c r="G16" s="14">
        <f ca="1">ROUND(INDIRECT(ADDRESS(ROW()+(0), COLUMN()+(-2), 1))*INDIRECT(ADDRESS(ROW()+(0), COLUMN()+(-1), 1)), 2)</f>
        <v>6.33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13.68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77.91</v>
      </c>
      <c r="G19" s="14">
        <f ca="1">ROUND(INDIRECT(ADDRESS(ROW()+(0), COLUMN()+(-2), 1))*INDIRECT(ADDRESS(ROW()+(0), COLUMN()+(-1), 1))/100, 2)</f>
        <v>1.56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79.47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