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ull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<sst xmlns="http://schemas.openxmlformats.org/spreadsheetml/2006/main" count="29" uniqueCount="29">
  <si>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</si>
  <si>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ISB035</t>
  </si>
  <si>
    <t xml:space="preserve">U</t>
  </si>
  <si>
    <t xml:space="preserve">Airejador per a baixant.</t>
  </si>
  <si>
    <r>
      <rPr>
        <sz val="8.25"/>
        <color rgb="FF000000"/>
        <rFont val="Arial"/>
        <family val="2"/>
      </rPr>
      <t xml:space="preserve">Airejador de polipropilè amb càrrega mineral, insonoritzat, model Akavent "JIMTEN-ALIAXIS", de 110 mm de diàmetre, amb maneguet de compensació, soldat en la seva part superior, 3 entrades horitzontals de 110 mm de diàmetre, totes elles amb junta elàstica i 3 entrades horitzontals de 75 mm de diàmetre, connectat al baixant amb unió a pressió amb junta elàstica.</t>
    </r>
    <r>
      <rPr>
        <sz val="8.25"/>
        <color rgb="FF000000"/>
        <rFont val="Arial"/>
        <family val="2"/>
      </rPr>
      <t xml:space="preserve">
</t>
    </r>
  </si>
  <si>
    <t xml:space="preserve">Codi</t>
  </si>
  <si>
    <t xml:space="preserve">Unitat</t>
  </si>
  <si>
    <t xml:space="preserve">Descripció</t>
  </si>
  <si>
    <t xml:space="preserve">Rendiment</t>
  </si>
  <si>
    <r>
      <rPr>
        <b/>
        <sz val="8.25"/>
        <color rgb="FF000000"/>
        <rFont val="Arial"/>
        <family val="2"/>
      </rPr>
      <t xml:space="preserve">Preu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</t>
    </r>
  </si>
  <si>
    <t xml:space="preserve">Import</t>
  </si>
  <si>
    <t xml:space="preserve">Materials</t>
  </si>
  <si>
    <t xml:space="preserve">mt36tpj020g</t>
  </si>
  <si>
    <t xml:space="preserve">U</t>
  </si>
  <si>
    <t xml:space="preserve">Airejador de polipropilè amb càrrega mineral, insonoritzat, model Akavent "JIMTEN-ALIAXIS", de 110 mm de diàmetre, amb maneguet de compensació, soldat en la seva part superior, 3 entrades horitzontals de 110 mm de diàmetre, totes elles amb junta elàstica i 3 entrades horitzontals de 75 mm de diàmetre, per eliminar la ventilació secundaria en baixants d'aigües residuals i pluvials.</t>
  </si>
  <si>
    <t xml:space="preserve">Subtotal materials:</t>
  </si>
  <si>
    <t xml:space="preserve">Mà d'obra</t>
  </si>
  <si>
    <t xml:space="preserve">mo008</t>
  </si>
  <si>
    <t xml:space="preserve">h</t>
  </si>
  <si>
    <t xml:space="preserve">Oficial 1ª lampista.</t>
  </si>
  <si>
    <t xml:space="preserve">mo107</t>
  </si>
  <si>
    <t xml:space="preserve">h</t>
  </si>
  <si>
    <t xml:space="preserve">Ajudant lampista.</t>
  </si>
  <si>
    <t xml:space="preserve">Subtotal mà d'obra:</t>
  </si>
  <si>
    <t xml:space="preserve">Costos directes complementaris</t>
  </si>
  <si>
    <t xml:space="preserve">%</t>
  </si>
  <si>
    <t xml:space="preserve">Costos directes complementaris</t>
  </si>
  <si>
    <t xml:space="preserve">Cost de manteniment decennal: 5,09€ en els primers 10 anys.</t>
  </si>
  <si>
    <r>
      <rPr>
        <b/>
        <sz val="8.25"/>
        <color rgb="FF000000"/>
        <rFont val="Arial"/>
        <family val="2"/>
      </rPr>
      <t xml:space="preserve">Costos directes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</si>
</sst>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3.91" customWidth="1"/>
    <col min="3" max="3" width="1.02" customWidth="1"/>
    <col min="4" max="4" width="5.61" customWidth="1"/>
    <col min="5" max="5" width="76.67" customWidth="1"/>
    <col min="6" max="6" width="12.75" customWidth="1"/>
    <col min="7" max="7" width="11.22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55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117.94</v>
      </c>
      <c r="H10" s="14">
        <f ca="1">ROUND(INDIRECT(ADDRESS(ROW()+(0), COLUMN()+(-2), 1))*INDIRECT(ADDRESS(ROW()+(0), COLUMN()+(-1), 1)), 2)</f>
        <v>117.94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117.94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0.12</v>
      </c>
      <c r="G13" s="13">
        <v>30.63</v>
      </c>
      <c r="H13" s="13">
        <f ca="1">ROUND(INDIRECT(ADDRESS(ROW()+(0), COLUMN()+(-2), 1))*INDIRECT(ADDRESS(ROW()+(0), COLUMN()+(-1), 1)), 2)</f>
        <v>3.68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2">
        <v>0.12</v>
      </c>
      <c r="G14" s="14">
        <v>26.36</v>
      </c>
      <c r="H14" s="14">
        <f ca="1">ROUND(INDIRECT(ADDRESS(ROW()+(0), COLUMN()+(-2), 1))*INDIRECT(ADDRESS(ROW()+(0), COLUMN()+(-1), 1)), 2)</f>
        <v>3.16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6.84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124.78</v>
      </c>
      <c r="H17" s="14">
        <f ca="1">ROUND(INDIRECT(ADDRESS(ROW()+(0), COLUMN()+(-2), 1))*INDIRECT(ADDRESS(ROW()+(0), COLUMN()+(-1), 1))/100, 2)</f>
        <v>2.5</v>
      </c>
    </row>
    <row r="18" spans="1:8" ht="13.50" thickBot="1" customHeight="1">
      <c r="A18" s="21" t="s">
        <v>27</v>
      </c>
      <c r="B18" s="21"/>
      <c r="C18" s="22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1)),INDIRECT(ADDRESS(ROW()+(-7), COLUMN()+(0), 1))), 2)</f>
        <v>127.28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